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0" i="1" l="1"/>
  <c r="K18" i="1" l="1"/>
  <c r="J18" i="1"/>
  <c r="E18" i="1" l="1"/>
  <c r="F18" i="1"/>
  <c r="G18" i="1"/>
  <c r="H9" i="1" l="1"/>
  <c r="H19" i="1" l="1"/>
  <c r="B8" i="1" l="1"/>
  <c r="H15" i="1"/>
  <c r="H14" i="1"/>
  <c r="H12" i="1"/>
  <c r="H10" i="1"/>
  <c r="H11" i="1" l="1"/>
  <c r="H13" i="1"/>
  <c r="H17" i="1"/>
  <c r="H16" i="1"/>
  <c r="H18" i="1" l="1"/>
</calcChain>
</file>

<file path=xl/sharedStrings.xml><?xml version="1.0" encoding="utf-8"?>
<sst xmlns="http://schemas.openxmlformats.org/spreadsheetml/2006/main" count="30" uniqueCount="24">
  <si>
    <t>Сведения</t>
  </si>
  <si>
    <t>Бюджет</t>
  </si>
  <si>
    <t>Коммерция</t>
  </si>
  <si>
    <t>Специальность</t>
  </si>
  <si>
    <t>Подлинники</t>
  </si>
  <si>
    <t>9 класс</t>
  </si>
  <si>
    <t>Имеется в наличии</t>
  </si>
  <si>
    <t>Итого</t>
  </si>
  <si>
    <t>ПО</t>
  </si>
  <si>
    <t>КС</t>
  </si>
  <si>
    <t>АТ</t>
  </si>
  <si>
    <t>РАС</t>
  </si>
  <si>
    <t>ЭК</t>
  </si>
  <si>
    <t>ТМ</t>
  </si>
  <si>
    <t>АТП</t>
  </si>
  <si>
    <t>ДОУ</t>
  </si>
  <si>
    <t>ЗО ПО</t>
  </si>
  <si>
    <t>КСК</t>
  </si>
  <si>
    <t>Заявления</t>
  </si>
  <si>
    <t>11кл.</t>
  </si>
  <si>
    <t>Копии</t>
  </si>
  <si>
    <t>Проходной балл</t>
  </si>
  <si>
    <t>Контрольные цифры приема Бюджет</t>
  </si>
  <si>
    <t>о подаче заявлений в РКРИПТ 2019-2020 уч.год.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</si>
</sst>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0" xfId="0" applyFill="1"/>
    <xf numFmtId="0" fontId="1" fillId="0" borderId="9" xfId="0" applyFont="1" applyBorder="1" applyAlignment="1">
      <alignment vertical="center" textRotation="90"/>
    </xf>
    <xf numFmtId="0" fontId="2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1" fillId="0" borderId="18" xfId="0" applyFont="1" applyBorder="1" applyAlignment="1">
      <alignment vertical="center" textRotation="90"/>
    </xf>
    <xf numFmtId="0" fontId="2" fillId="2" borderId="19" xfId="0" applyFont="1" applyFill="1" applyBorder="1" applyAlignment="1">
      <alignment vertical="center"/>
    </xf>
    <xf numFmtId="0" fontId="3" fillId="3" borderId="22" xfId="0" applyFont="1" applyFill="1" applyBorder="1" applyAlignment="1">
      <alignment vertical="center"/>
    </xf>
    <xf numFmtId="0" fontId="2" fillId="3" borderId="22" xfId="0" applyFont="1" applyFill="1" applyBorder="1" applyAlignment="1">
      <alignment vertical="center"/>
    </xf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11" xfId="0" applyFont="1" applyBorder="1" applyAlignment="1">
      <alignment vertical="center" textRotation="90"/>
    </xf>
    <xf numFmtId="0" fontId="1" fillId="0" borderId="6" xfId="0" applyFont="1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5" fillId="2" borderId="33" xfId="0" applyFont="1" applyFill="1" applyBorder="1" applyAlignment="1">
      <alignment vertical="center" textRotation="90"/>
    </xf>
    <xf numFmtId="0" fontId="2" fillId="3" borderId="37" xfId="0" applyFont="1" applyFill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3" fillId="3" borderId="40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 textRotation="90"/>
    </xf>
    <xf numFmtId="0" fontId="1" fillId="2" borderId="6" xfId="0" applyFont="1" applyFill="1" applyBorder="1" applyAlignment="1">
      <alignment vertical="center"/>
    </xf>
    <xf numFmtId="0" fontId="1" fillId="0" borderId="17" xfId="0" applyFont="1" applyBorder="1" applyAlignment="1">
      <alignment vertical="center" textRotation="90" wrapText="1"/>
    </xf>
    <xf numFmtId="0" fontId="1" fillId="0" borderId="9" xfId="0" applyFont="1" applyBorder="1" applyAlignment="1">
      <alignment vertical="center" textRotation="90" wrapText="1"/>
    </xf>
    <xf numFmtId="0" fontId="1" fillId="5" borderId="23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1" fillId="0" borderId="38" xfId="0" applyFont="1" applyBorder="1" applyAlignment="1">
      <alignment vertical="center" textRotation="90" wrapText="1"/>
    </xf>
    <xf numFmtId="0" fontId="1" fillId="0" borderId="20" xfId="0" applyFont="1" applyBorder="1" applyAlignment="1">
      <alignment vertical="center" textRotation="90" wrapText="1"/>
    </xf>
    <xf numFmtId="0" fontId="5" fillId="3" borderId="32" xfId="0" applyFont="1" applyFill="1" applyBorder="1" applyAlignment="1">
      <alignment vertical="center" textRotation="90"/>
    </xf>
    <xf numFmtId="0" fontId="5" fillId="3" borderId="33" xfId="0" applyFont="1" applyFill="1" applyBorder="1" applyAlignment="1">
      <alignment vertical="center" textRotation="90"/>
    </xf>
    <xf numFmtId="0" fontId="1" fillId="2" borderId="20" xfId="0" applyFont="1" applyFill="1" applyBorder="1" applyAlignment="1">
      <alignment vertical="center" textRotation="90"/>
    </xf>
    <xf numFmtId="0" fontId="1" fillId="2" borderId="2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vertical="center" textRotation="90" wrapText="1"/>
    </xf>
    <xf numFmtId="0" fontId="1" fillId="2" borderId="9" xfId="0" applyFont="1" applyFill="1" applyBorder="1" applyAlignment="1">
      <alignment vertical="center" wrapText="1"/>
    </xf>
    <xf numFmtId="164" fontId="8" fillId="4" borderId="6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164" fontId="8" fillId="5" borderId="21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A2" sqref="A2:I2"/>
    </sheetView>
  </sheetViews>
  <sheetFormatPr defaultRowHeight="15" x14ac:dyDescent="0.25"/>
  <cols>
    <col min="5" max="5" width="8" customWidth="1"/>
    <col min="7" max="7" width="7.7109375" customWidth="1"/>
    <col min="9" max="9" width="9.140625" style="16"/>
    <col min="11" max="11" width="9.140625" customWidth="1"/>
  </cols>
  <sheetData>
    <row r="1" spans="1:11" s="11" customFormat="1" ht="35.25" customHeight="1" x14ac:dyDescent="0.2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10"/>
    </row>
    <row r="2" spans="1:11" s="11" customFormat="1" ht="18.75" x14ac:dyDescent="0.25">
      <c r="A2" s="46" t="s">
        <v>23</v>
      </c>
      <c r="B2" s="47"/>
      <c r="C2" s="47"/>
      <c r="D2" s="47"/>
      <c r="E2" s="47"/>
      <c r="F2" s="47"/>
      <c r="G2" s="47"/>
      <c r="H2" s="47"/>
      <c r="I2" s="47"/>
      <c r="J2" s="10"/>
    </row>
    <row r="3" spans="1:11" s="18" customFormat="1" ht="21.75" customHeight="1" thickBot="1" x14ac:dyDescent="0.3">
      <c r="A3" s="48"/>
      <c r="B3" s="48"/>
      <c r="C3" s="48"/>
      <c r="D3" s="48"/>
      <c r="E3" s="48"/>
      <c r="F3" s="48"/>
      <c r="G3" s="48"/>
      <c r="H3" s="48"/>
      <c r="I3" s="48"/>
      <c r="J3" s="17"/>
    </row>
    <row r="4" spans="1:11" x14ac:dyDescent="0.25">
      <c r="A4" s="52" t="s">
        <v>1</v>
      </c>
      <c r="B4" s="53"/>
      <c r="C4" s="53"/>
      <c r="D4" s="53"/>
      <c r="E4" s="53"/>
      <c r="F4" s="53"/>
      <c r="G4" s="53"/>
      <c r="H4" s="54"/>
      <c r="I4" s="27" t="s">
        <v>2</v>
      </c>
      <c r="J4" s="28"/>
      <c r="K4" s="29"/>
    </row>
    <row r="5" spans="1:11" ht="6.75" customHeight="1" x14ac:dyDescent="0.25">
      <c r="A5" s="55"/>
      <c r="B5" s="56"/>
      <c r="C5" s="56"/>
      <c r="D5" s="56"/>
      <c r="E5" s="56"/>
      <c r="F5" s="56"/>
      <c r="G5" s="56"/>
      <c r="H5" s="57"/>
      <c r="I5" s="30"/>
      <c r="J5" s="31"/>
      <c r="K5" s="32"/>
    </row>
    <row r="6" spans="1:11" ht="15" customHeight="1" x14ac:dyDescent="0.25">
      <c r="A6" s="37" t="s">
        <v>5</v>
      </c>
      <c r="B6" s="58" t="s">
        <v>22</v>
      </c>
      <c r="C6" s="23" t="s">
        <v>3</v>
      </c>
      <c r="D6" s="25" t="s">
        <v>21</v>
      </c>
      <c r="E6" s="49" t="s">
        <v>6</v>
      </c>
      <c r="F6" s="50"/>
      <c r="G6" s="51"/>
      <c r="H6" s="35" t="s">
        <v>7</v>
      </c>
      <c r="I6" s="33" t="s">
        <v>21</v>
      </c>
      <c r="J6" s="12" t="s">
        <v>6</v>
      </c>
      <c r="K6" s="35" t="s">
        <v>7</v>
      </c>
    </row>
    <row r="7" spans="1:11" ht="102.75" customHeight="1" x14ac:dyDescent="0.25">
      <c r="A7" s="38"/>
      <c r="B7" s="59"/>
      <c r="C7" s="24"/>
      <c r="D7" s="26"/>
      <c r="E7" s="2" t="s">
        <v>4</v>
      </c>
      <c r="F7" s="2" t="s">
        <v>20</v>
      </c>
      <c r="G7" s="13" t="s">
        <v>18</v>
      </c>
      <c r="H7" s="36"/>
      <c r="I7" s="34"/>
      <c r="J7" s="2" t="s">
        <v>4</v>
      </c>
      <c r="K7" s="36"/>
    </row>
    <row r="8" spans="1:11" ht="19.5" customHeight="1" x14ac:dyDescent="0.25">
      <c r="A8" s="38"/>
      <c r="B8" s="42">
        <f>B9+B10+B11+B12+B13+B14+B15+B16+B17</f>
        <v>270</v>
      </c>
      <c r="C8" s="43"/>
      <c r="D8" s="14"/>
      <c r="E8" s="2"/>
      <c r="F8" s="2"/>
      <c r="G8" s="13"/>
      <c r="H8" s="19"/>
      <c r="I8" s="21"/>
      <c r="J8" s="2"/>
      <c r="K8" s="19"/>
    </row>
    <row r="9" spans="1:11" s="1" customFormat="1" ht="18.75" x14ac:dyDescent="0.25">
      <c r="A9" s="38"/>
      <c r="B9" s="3">
        <v>25</v>
      </c>
      <c r="C9" s="3" t="s">
        <v>11</v>
      </c>
      <c r="D9" s="60">
        <v>4.056</v>
      </c>
      <c r="E9" s="61">
        <v>29</v>
      </c>
      <c r="F9" s="61">
        <v>11</v>
      </c>
      <c r="G9" s="62">
        <v>31</v>
      </c>
      <c r="H9" s="63">
        <f>E9+F9+G9</f>
        <v>71</v>
      </c>
      <c r="I9" s="64">
        <v>3.278</v>
      </c>
      <c r="J9" s="61">
        <v>17</v>
      </c>
      <c r="K9" s="61">
        <v>17</v>
      </c>
    </row>
    <row r="10" spans="1:11" s="1" customFormat="1" ht="18.75" x14ac:dyDescent="0.25">
      <c r="A10" s="38"/>
      <c r="B10" s="3">
        <v>50</v>
      </c>
      <c r="C10" s="3" t="s">
        <v>10</v>
      </c>
      <c r="D10" s="60">
        <v>3.8820000000000001</v>
      </c>
      <c r="E10" s="61">
        <v>83</v>
      </c>
      <c r="F10" s="61">
        <v>31</v>
      </c>
      <c r="G10" s="62">
        <v>31</v>
      </c>
      <c r="H10" s="63">
        <f t="shared" ref="H10" si="0">E10+F10+G10</f>
        <v>145</v>
      </c>
      <c r="I10" s="64">
        <v>3.056</v>
      </c>
      <c r="J10" s="61">
        <v>32</v>
      </c>
      <c r="K10" s="61">
        <v>32</v>
      </c>
    </row>
    <row r="11" spans="1:11" s="1" customFormat="1" ht="18.75" x14ac:dyDescent="0.25">
      <c r="A11" s="38"/>
      <c r="B11" s="3">
        <v>50</v>
      </c>
      <c r="C11" s="3" t="s">
        <v>8</v>
      </c>
      <c r="D11" s="60">
        <v>4.4109999999999996</v>
      </c>
      <c r="E11" s="61">
        <v>65</v>
      </c>
      <c r="F11" s="61">
        <v>176</v>
      </c>
      <c r="G11" s="62">
        <v>37</v>
      </c>
      <c r="H11" s="63">
        <f t="shared" ref="H11:H17" si="1">E11+F11+G11</f>
        <v>278</v>
      </c>
      <c r="I11" s="64">
        <v>3.278</v>
      </c>
      <c r="J11" s="61">
        <v>51</v>
      </c>
      <c r="K11" s="61">
        <v>51</v>
      </c>
    </row>
    <row r="12" spans="1:11" s="1" customFormat="1" ht="18.75" x14ac:dyDescent="0.25">
      <c r="A12" s="38"/>
      <c r="B12" s="4">
        <v>30</v>
      </c>
      <c r="C12" s="4" t="s">
        <v>17</v>
      </c>
      <c r="D12" s="60">
        <v>4.2629999999999999</v>
      </c>
      <c r="E12" s="65">
        <v>45</v>
      </c>
      <c r="F12" s="65">
        <v>25</v>
      </c>
      <c r="G12" s="66">
        <v>163</v>
      </c>
      <c r="H12" s="63">
        <f t="shared" si="1"/>
        <v>233</v>
      </c>
      <c r="I12" s="64">
        <v>3.222</v>
      </c>
      <c r="J12" s="65">
        <v>20</v>
      </c>
      <c r="K12" s="65">
        <v>20</v>
      </c>
    </row>
    <row r="13" spans="1:11" s="1" customFormat="1" ht="18.75" x14ac:dyDescent="0.25">
      <c r="A13" s="38"/>
      <c r="B13" s="3">
        <v>25</v>
      </c>
      <c r="C13" s="3" t="s">
        <v>9</v>
      </c>
      <c r="D13" s="60">
        <v>4.2110000000000003</v>
      </c>
      <c r="E13" s="61">
        <v>51</v>
      </c>
      <c r="F13" s="61">
        <v>50</v>
      </c>
      <c r="G13" s="62">
        <v>166</v>
      </c>
      <c r="H13" s="63">
        <f t="shared" si="1"/>
        <v>267</v>
      </c>
      <c r="I13" s="64">
        <v>3.278</v>
      </c>
      <c r="J13" s="61">
        <v>3</v>
      </c>
      <c r="K13" s="61">
        <v>3</v>
      </c>
    </row>
    <row r="14" spans="1:11" s="1" customFormat="1" ht="18.75" x14ac:dyDescent="0.25">
      <c r="A14" s="38"/>
      <c r="B14" s="3">
        <v>25</v>
      </c>
      <c r="C14" s="3" t="s">
        <v>13</v>
      </c>
      <c r="D14" s="60">
        <v>3.6320000000000001</v>
      </c>
      <c r="E14" s="61">
        <v>41</v>
      </c>
      <c r="F14" s="61">
        <v>22</v>
      </c>
      <c r="G14" s="62">
        <v>64</v>
      </c>
      <c r="H14" s="63">
        <f t="shared" si="1"/>
        <v>127</v>
      </c>
      <c r="I14" s="64">
        <v>3.3330000000000002</v>
      </c>
      <c r="J14" s="61">
        <v>2</v>
      </c>
      <c r="K14" s="61">
        <v>2</v>
      </c>
    </row>
    <row r="15" spans="1:11" s="1" customFormat="1" ht="18.75" x14ac:dyDescent="0.25">
      <c r="A15" s="38"/>
      <c r="B15" s="3">
        <v>25</v>
      </c>
      <c r="C15" s="3" t="s">
        <v>14</v>
      </c>
      <c r="D15" s="60">
        <v>3.7360000000000002</v>
      </c>
      <c r="E15" s="61">
        <v>36</v>
      </c>
      <c r="F15" s="61">
        <v>20</v>
      </c>
      <c r="G15" s="62">
        <v>48</v>
      </c>
      <c r="H15" s="63">
        <f t="shared" si="1"/>
        <v>104</v>
      </c>
      <c r="I15" s="64">
        <v>3.222</v>
      </c>
      <c r="J15" s="61">
        <v>4</v>
      </c>
      <c r="K15" s="61">
        <v>4</v>
      </c>
    </row>
    <row r="16" spans="1:11" s="1" customFormat="1" ht="18.75" x14ac:dyDescent="0.25">
      <c r="A16" s="38"/>
      <c r="B16" s="3">
        <v>20</v>
      </c>
      <c r="C16" s="3" t="s">
        <v>12</v>
      </c>
      <c r="D16" s="60">
        <v>4.5</v>
      </c>
      <c r="E16" s="61">
        <v>25</v>
      </c>
      <c r="F16" s="61">
        <v>37</v>
      </c>
      <c r="G16" s="62">
        <v>19</v>
      </c>
      <c r="H16" s="63">
        <f t="shared" si="1"/>
        <v>81</v>
      </c>
      <c r="I16" s="64">
        <v>3.556</v>
      </c>
      <c r="J16" s="61">
        <v>7</v>
      </c>
      <c r="K16" s="61">
        <v>7</v>
      </c>
    </row>
    <row r="17" spans="1:11" s="1" customFormat="1" ht="19.5" thickBot="1" x14ac:dyDescent="0.3">
      <c r="A17" s="38"/>
      <c r="B17" s="3">
        <v>20</v>
      </c>
      <c r="C17" s="3" t="s">
        <v>15</v>
      </c>
      <c r="D17" s="60">
        <v>4.1669999999999998</v>
      </c>
      <c r="E17" s="61">
        <v>32</v>
      </c>
      <c r="F17" s="61">
        <v>29</v>
      </c>
      <c r="G17" s="62">
        <v>20</v>
      </c>
      <c r="H17" s="63">
        <f t="shared" si="1"/>
        <v>81</v>
      </c>
      <c r="I17" s="64">
        <v>3.3330000000000002</v>
      </c>
      <c r="J17" s="61">
        <v>7</v>
      </c>
      <c r="K17" s="61">
        <v>7</v>
      </c>
    </row>
    <row r="18" spans="1:11" ht="26.25" customHeight="1" thickBot="1" x14ac:dyDescent="0.3">
      <c r="A18" s="39" t="s">
        <v>7</v>
      </c>
      <c r="B18" s="40"/>
      <c r="C18" s="41"/>
      <c r="D18" s="67"/>
      <c r="E18" s="67">
        <f t="shared" ref="E18:H18" si="2">E9+E10+E11+E12+E13+E14+E15+E16+E17</f>
        <v>407</v>
      </c>
      <c r="F18" s="67">
        <f t="shared" si="2"/>
        <v>401</v>
      </c>
      <c r="G18" s="67">
        <f t="shared" si="2"/>
        <v>579</v>
      </c>
      <c r="H18" s="68">
        <f t="shared" si="2"/>
        <v>1387</v>
      </c>
      <c r="I18" s="69"/>
      <c r="J18" s="67">
        <f t="shared" ref="J18:K18" si="3">J9+J10+J11+J12+J13+J14+J15+J16+J17</f>
        <v>143</v>
      </c>
      <c r="K18" s="67">
        <f t="shared" si="3"/>
        <v>143</v>
      </c>
    </row>
    <row r="19" spans="1:11" ht="33.75" customHeight="1" thickBot="1" x14ac:dyDescent="0.3">
      <c r="A19" s="5" t="s">
        <v>19</v>
      </c>
      <c r="B19" s="6">
        <v>15</v>
      </c>
      <c r="C19" s="6" t="s">
        <v>16</v>
      </c>
      <c r="D19" s="60">
        <v>3.9369999999999998</v>
      </c>
      <c r="E19" s="70">
        <v>20</v>
      </c>
      <c r="F19" s="71">
        <v>10</v>
      </c>
      <c r="G19" s="71"/>
      <c r="H19" s="72">
        <f>G19+F19+E19</f>
        <v>30</v>
      </c>
      <c r="I19" s="64">
        <v>3.21</v>
      </c>
      <c r="J19" s="70">
        <v>5</v>
      </c>
      <c r="K19" s="72">
        <v>5</v>
      </c>
    </row>
    <row r="20" spans="1:11" ht="19.5" thickBot="1" x14ac:dyDescent="0.3">
      <c r="A20" s="39" t="s">
        <v>7</v>
      </c>
      <c r="B20" s="40"/>
      <c r="C20" s="41"/>
      <c r="D20" s="7"/>
      <c r="E20" s="70">
        <v>20</v>
      </c>
      <c r="F20" s="71">
        <v>10</v>
      </c>
      <c r="G20" s="71"/>
      <c r="H20" s="72">
        <f>G20+F20+E20</f>
        <v>30</v>
      </c>
      <c r="I20" s="22"/>
      <c r="J20" s="8"/>
      <c r="K20" s="20"/>
    </row>
    <row r="21" spans="1:11" ht="15.75" customHeight="1" x14ac:dyDescent="0.25">
      <c r="A21" s="9"/>
      <c r="B21" s="9"/>
      <c r="C21" s="9"/>
      <c r="D21" s="9"/>
      <c r="E21" s="9"/>
      <c r="F21" s="9"/>
      <c r="G21" s="9"/>
      <c r="H21" s="9"/>
      <c r="I21" s="15"/>
    </row>
  </sheetData>
  <mergeCells count="16">
    <mergeCell ref="A6:A17"/>
    <mergeCell ref="A18:C18"/>
    <mergeCell ref="B8:C8"/>
    <mergeCell ref="A20:C20"/>
    <mergeCell ref="A1:I1"/>
    <mergeCell ref="A2:I2"/>
    <mergeCell ref="A3:I3"/>
    <mergeCell ref="E6:G6"/>
    <mergeCell ref="H6:H7"/>
    <mergeCell ref="A4:H5"/>
    <mergeCell ref="B6:B7"/>
    <mergeCell ref="C6:C7"/>
    <mergeCell ref="D6:D7"/>
    <mergeCell ref="I4:K5"/>
    <mergeCell ref="I6:I7"/>
    <mergeCell ref="K6:K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aud113-1</dc:creator>
  <cp:lastModifiedBy>admin</cp:lastModifiedBy>
  <cp:lastPrinted>2017-08-15T11:22:28Z</cp:lastPrinted>
  <dcterms:created xsi:type="dcterms:W3CDTF">2014-06-24T07:25:45Z</dcterms:created>
  <dcterms:modified xsi:type="dcterms:W3CDTF">2019-10-16T14:32:20Z</dcterms:modified>
</cp:coreProperties>
</file>